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tables/table10.xml" ContentType="application/vnd.openxmlformats-officedocument.spreadsheetml.tab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firstSheet="3" activeTab="9"/>
  </bookViews>
  <sheets>
    <sheet name="ianuarie 2018  " sheetId="25" r:id="rId1"/>
    <sheet name="februarie 2018" sheetId="26" r:id="rId2"/>
    <sheet name="martie 2018 " sheetId="27" r:id="rId3"/>
    <sheet name="aprilie 2018  " sheetId="28" r:id="rId4"/>
    <sheet name="mai 2018   " sheetId="29" r:id="rId5"/>
    <sheet name="iunie 2018 " sheetId="30" r:id="rId6"/>
    <sheet name="iulie 2018  " sheetId="31" r:id="rId7"/>
    <sheet name="august 2018" sheetId="32" r:id="rId8"/>
    <sheet name="sept.  2018 " sheetId="33" r:id="rId9"/>
    <sheet name="oct.  2018 " sheetId="34" r:id="rId10"/>
    <sheet name="Sheet2" sheetId="2" r:id="rId11"/>
    <sheet name="Sheet3" sheetId="3" r:id="rId12"/>
  </sheets>
  <calcPr calcId="125725"/>
</workbook>
</file>

<file path=xl/calcChain.xml><?xml version="1.0" encoding="utf-8"?>
<calcChain xmlns="http://schemas.openxmlformats.org/spreadsheetml/2006/main">
  <c r="C14" i="34"/>
  <c r="C14" i="33"/>
  <c r="C14" i="32"/>
  <c r="C14" i="31"/>
  <c r="C14" i="30"/>
  <c r="C15" i="29"/>
  <c r="C15" i="28"/>
  <c r="C15" i="27"/>
  <c r="C16" i="26"/>
  <c r="C16" i="25"/>
</calcChain>
</file>

<file path=xl/sharedStrings.xml><?xml version="1.0" encoding="utf-8"?>
<sst xmlns="http://schemas.openxmlformats.org/spreadsheetml/2006/main" count="127" uniqueCount="23">
  <si>
    <t>Column1</t>
  </si>
  <si>
    <t>Column2</t>
  </si>
  <si>
    <t>Furnizor de servicii medicale</t>
  </si>
  <si>
    <t>S.C. Uromed Negresti</t>
  </si>
  <si>
    <t>Organizatia Caritas Satu Mare</t>
  </si>
  <si>
    <t>TOTAL</t>
  </si>
  <si>
    <t>S.C. Medica Pomi</t>
  </si>
  <si>
    <t>SERVICII MEDICALE DE INGRIJIRI MEDICALE LA DOMICILIU</t>
  </si>
  <si>
    <t>S.C. Aluresan Satu Mare</t>
  </si>
  <si>
    <t>S.C. Consult Med dr. Coica Satu Mare</t>
  </si>
  <si>
    <t>Asociatia Sfanta Maria Borlesti</t>
  </si>
  <si>
    <t>Asociatia Sanatate si Solidaritate Turt</t>
  </si>
  <si>
    <t>Plati - luna ianuarie 2018</t>
  </si>
  <si>
    <t>S.C. Berko Medica SRL</t>
  </si>
  <si>
    <t>Plati - luna februarie 2018</t>
  </si>
  <si>
    <t>Plati - luna martie 2018</t>
  </si>
  <si>
    <t>Plati - luna aprilie 2018</t>
  </si>
  <si>
    <t>Plati - luna mai 2018</t>
  </si>
  <si>
    <t>Plati - luna iunie 2018</t>
  </si>
  <si>
    <t>Plati - luna iulie 2018</t>
  </si>
  <si>
    <t>Plati - luna august 2018</t>
  </si>
  <si>
    <t>Plati - luna sept. 2018</t>
  </si>
  <si>
    <t>Plati - luna oct. 2018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</si>
</sst>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Border="1"/>
    <xf numFmtId="4" fontId="1" fillId="0" borderId="0" xfId="0" applyNumberFormat="1" applyFont="1" applyBorder="1" applyAlignment="1">
      <alignment horizontal="center"/>
    </xf>
    <xf numFmtId="0" fontId="1" fillId="2" borderId="0" xfId="0" applyFont="1" applyFill="1"/>
    <xf numFmtId="0" fontId="2" fillId="2" borderId="0" xfId="0" applyFont="1" applyFill="1"/>
    <xf numFmtId="4" fontId="1" fillId="2" borderId="0" xfId="0" applyNumberFormat="1" applyFont="1" applyFill="1" applyAlignment="1">
      <alignment horizontal="center"/>
    </xf>
    <xf numFmtId="0" fontId="1" fillId="2" borderId="0" xfId="0" applyFont="1" applyFill="1" applyBorder="1"/>
    <xf numFmtId="4" fontId="1" fillId="2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40">
    <dxf>
      <fill>
        <patternFill patternType="solid">
          <fgColor rgb="FF000000"/>
          <bgColor rgb="FFFFFFFF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</dxf>
    <dxf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fill>
        <patternFill patternType="solid">
          <fgColor indexed="64"/>
          <bgColor theme="0"/>
        </patternFill>
      </fill>
    </dxf>
    <dxf>
      <fill>
        <patternFill patternType="solid">
          <fgColor rgb="FF000000"/>
          <bgColor rgb="FFFFFFFF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</dxf>
    <dxf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fill>
        <patternFill patternType="solid">
          <fgColor indexed="64"/>
          <bgColor theme="0"/>
        </patternFill>
      </fill>
    </dxf>
    <dxf>
      <fill>
        <patternFill patternType="solid">
          <fgColor rgb="FF000000"/>
          <bgColor rgb="FFFFFFFF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</dxf>
    <dxf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fill>
        <patternFill patternType="solid">
          <fgColor indexed="64"/>
          <bgColor theme="0"/>
        </patternFill>
      </fill>
    </dxf>
    <dxf>
      <fill>
        <patternFill patternType="solid">
          <fgColor rgb="FF000000"/>
          <bgColor rgb="FFFFFFFF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</dxf>
    <dxf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fill>
        <patternFill patternType="solid">
          <fgColor indexed="64"/>
          <bgColor theme="0"/>
        </patternFill>
      </fill>
    </dxf>
    <dxf>
      <fill>
        <patternFill patternType="solid">
          <fgColor rgb="FF000000"/>
          <bgColor rgb="FFFFFFFF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</dxf>
    <dxf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fill>
        <patternFill patternType="solid">
          <fgColor indexed="64"/>
          <bgColor theme="0"/>
        </patternFill>
      </fill>
    </dxf>
    <dxf>
      <fill>
        <patternFill patternType="solid">
          <fgColor rgb="FF000000"/>
          <bgColor rgb="FFFFFFFF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</dxf>
    <dxf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fill>
        <patternFill patternType="solid">
          <fgColor indexed="64"/>
          <bgColor theme="0"/>
        </patternFill>
      </fill>
    </dxf>
    <dxf>
      <fill>
        <patternFill patternType="solid">
          <fgColor rgb="FF000000"/>
          <bgColor rgb="FFFFFFFF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</dxf>
    <dxf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fill>
        <patternFill patternType="solid">
          <fgColor indexed="64"/>
          <bgColor theme="0"/>
        </patternFill>
      </fill>
    </dxf>
    <dxf>
      <fill>
        <patternFill patternType="solid">
          <fgColor rgb="FF000000"/>
          <bgColor rgb="FFFFFFFF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</dxf>
    <dxf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fill>
        <patternFill patternType="solid">
          <fgColor indexed="64"/>
          <bgColor theme="0"/>
        </patternFill>
      </fill>
    </dxf>
    <dxf>
      <fill>
        <patternFill patternType="solid">
          <fgColor rgb="FF000000"/>
          <bgColor rgb="FFFFFFFF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</dxf>
    <dxf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fill>
        <patternFill patternType="solid">
          <fgColor indexed="64"/>
          <bgColor theme="0"/>
        </patternFill>
      </fill>
    </dxf>
    <dxf>
      <fill>
        <patternFill patternType="solid">
          <fgColor rgb="FF000000"/>
          <bgColor rgb="FFFFFFFF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3" name="Table2245678910111213141516171819204" displayName="Table2245678910111213141516171819204" ref="B6:C10" totalsRowShown="0" headerRowDxfId="39" dataDxfId="38">
  <autoFilter ref="B6:C10"/>
  <tableColumns count="2">
    <tableColumn id="1" name="Column1" dataDxfId="37"/>
    <tableColumn id="2" name="Column2" dataDxfId="36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id="10" name="Table224567891011121314151617181920423567891011" displayName="Table224567891011121314151617181920423567891011" ref="B6:C10" totalsRowShown="0" headerRowDxfId="1" dataDxfId="0">
  <autoFilter ref="B6:C10"/>
  <tableColumns count="2">
    <tableColumn id="1" name="Column1" dataDxfId="3"/>
    <tableColumn id="2" name="Column2" dataDxfId="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Table22456789101112131415161718192042" displayName="Table22456789101112131415161718192042" ref="B6:C10" totalsRowShown="0" headerRowDxfId="35" dataDxfId="34">
  <autoFilter ref="B6:C10"/>
  <tableColumns count="2">
    <tableColumn id="1" name="Column1" dataDxfId="33"/>
    <tableColumn id="2" name="Column2" dataDxfId="32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2" name="Table224567891011121314151617181920423" displayName="Table224567891011121314151617181920423" ref="B6:C10" totalsRowShown="0" headerRowDxfId="31" dataDxfId="30">
  <autoFilter ref="B6:C10"/>
  <tableColumns count="2">
    <tableColumn id="1" name="Column1" dataDxfId="29"/>
    <tableColumn id="2" name="Column2" dataDxfId="28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4" name="Table2245678910111213141516171819204235" displayName="Table2245678910111213141516171819204235" ref="B6:C10" totalsRowShown="0" headerRowDxfId="27" dataDxfId="26">
  <autoFilter ref="B6:C10"/>
  <tableColumns count="2">
    <tableColumn id="1" name="Column1" dataDxfId="25"/>
    <tableColumn id="2" name="Column2" dataDxfId="24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5" name="Table22456789101112131415161718192042356" displayName="Table22456789101112131415161718192042356" ref="B6:C10" totalsRowShown="0" headerRowDxfId="23" dataDxfId="22">
  <autoFilter ref="B6:C10"/>
  <tableColumns count="2">
    <tableColumn id="1" name="Column1" dataDxfId="21"/>
    <tableColumn id="2" name="Column2" dataDxfId="20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6" name="Table224567891011121314151617181920423567" displayName="Table224567891011121314151617181920423567" ref="B6:C10" totalsRowShown="0" headerRowDxfId="19" dataDxfId="18">
  <autoFilter ref="B6:C10"/>
  <tableColumns count="2">
    <tableColumn id="1" name="Column1" dataDxfId="17"/>
    <tableColumn id="2" name="Column2" dataDxfId="16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7" name="Table2245678910111213141516171819204235678" displayName="Table2245678910111213141516171819204235678" ref="B6:C10" totalsRowShown="0" headerRowDxfId="15" dataDxfId="14">
  <autoFilter ref="B6:C10"/>
  <tableColumns count="2">
    <tableColumn id="1" name="Column1" dataDxfId="13"/>
    <tableColumn id="2" name="Column2" dataDxfId="12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id="8" name="Table22456789101112131415161718192042356789" displayName="Table22456789101112131415161718192042356789" ref="B6:C10" totalsRowShown="0" headerRowDxfId="11" dataDxfId="10">
  <autoFilter ref="B6:C10"/>
  <tableColumns count="2">
    <tableColumn id="1" name="Column1" dataDxfId="9"/>
    <tableColumn id="2" name="Column2" dataDxfId="8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id="9" name="Table2245678910111213141516171819204235678910" displayName="Table2245678910111213141516171819204235678910" ref="B6:C10" totalsRowShown="0" headerRowDxfId="7" dataDxfId="6">
  <autoFilter ref="B6:C10"/>
  <tableColumns count="2">
    <tableColumn id="1" name="Column1" dataDxfId="5"/>
    <tableColumn id="2" name="Column2" dataDxfId="4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16"/>
  <sheetViews>
    <sheetView workbookViewId="0">
      <selection activeCell="F21" sqref="F21"/>
    </sheetView>
  </sheetViews>
  <sheetFormatPr defaultRowHeight="15"/>
  <cols>
    <col min="2" max="2" width="45.42578125" customWidth="1"/>
    <col min="3" max="3" width="52.42578125" customWidth="1"/>
  </cols>
  <sheetData>
    <row r="3" spans="2:7" ht="18.75">
      <c r="B3" s="1" t="s">
        <v>7</v>
      </c>
      <c r="C3" s="1"/>
      <c r="D3" s="1"/>
      <c r="E3" s="1"/>
      <c r="F3" s="1"/>
      <c r="G3" s="1"/>
    </row>
    <row r="4" spans="2:7" ht="18.75">
      <c r="B4" s="1"/>
      <c r="C4" s="1"/>
      <c r="D4" s="1"/>
      <c r="E4" s="1"/>
      <c r="F4" s="1"/>
      <c r="G4" s="1"/>
    </row>
    <row r="5" spans="2:7" ht="18.75">
      <c r="B5" s="1"/>
      <c r="C5" s="2"/>
      <c r="D5" s="1"/>
      <c r="E5" s="1"/>
      <c r="F5" s="1"/>
      <c r="G5" s="1"/>
    </row>
    <row r="6" spans="2:7" ht="18.75">
      <c r="B6" s="1" t="s">
        <v>0</v>
      </c>
      <c r="C6" s="1" t="s">
        <v>1</v>
      </c>
      <c r="D6" s="1"/>
      <c r="E6" s="1"/>
      <c r="F6" s="1"/>
      <c r="G6" s="1"/>
    </row>
    <row r="7" spans="2:7" ht="18.75">
      <c r="B7" s="6" t="s">
        <v>2</v>
      </c>
      <c r="C7" s="6" t="s">
        <v>12</v>
      </c>
      <c r="D7" s="1"/>
      <c r="E7" s="1"/>
      <c r="F7" s="1"/>
      <c r="G7" s="1"/>
    </row>
    <row r="8" spans="2:7" ht="18.75">
      <c r="B8" s="5" t="s">
        <v>4</v>
      </c>
      <c r="C8" s="7">
        <v>14880.67</v>
      </c>
      <c r="D8" s="1"/>
      <c r="E8" s="1"/>
      <c r="F8" s="1"/>
      <c r="G8" s="1"/>
    </row>
    <row r="9" spans="2:7" ht="18.75">
      <c r="B9" s="5" t="s">
        <v>3</v>
      </c>
      <c r="C9" s="7">
        <v>16158</v>
      </c>
      <c r="D9" s="1"/>
      <c r="E9" s="1"/>
      <c r="F9" s="1"/>
      <c r="G9" s="1"/>
    </row>
    <row r="10" spans="2:7" ht="18.75">
      <c r="B10" s="8" t="s">
        <v>6</v>
      </c>
      <c r="C10" s="9">
        <v>22942.75</v>
      </c>
    </row>
    <row r="11" spans="2:7" ht="18.75">
      <c r="B11" s="3" t="s">
        <v>9</v>
      </c>
      <c r="C11" s="4">
        <v>45486</v>
      </c>
    </row>
    <row r="12" spans="2:7" ht="18.75">
      <c r="B12" s="3" t="s">
        <v>8</v>
      </c>
      <c r="C12" s="4">
        <v>180</v>
      </c>
    </row>
    <row r="13" spans="2:7" ht="18.75">
      <c r="B13" s="3" t="s">
        <v>10</v>
      </c>
      <c r="C13" s="4">
        <v>720</v>
      </c>
    </row>
    <row r="14" spans="2:7" ht="18.75">
      <c r="B14" s="3" t="s">
        <v>11</v>
      </c>
      <c r="C14" s="4">
        <v>8520</v>
      </c>
    </row>
    <row r="15" spans="2:7" ht="18.75">
      <c r="B15" s="3" t="s">
        <v>13</v>
      </c>
      <c r="C15" s="4">
        <v>900</v>
      </c>
    </row>
    <row r="16" spans="2:7" ht="18.75">
      <c r="B16" s="3" t="s">
        <v>5</v>
      </c>
      <c r="C16" s="4">
        <f>SUM(C8:C15)</f>
        <v>109787.42</v>
      </c>
    </row>
  </sheetData>
  <pageMargins left="0.70866141732283472" right="0.70866141732283472" top="0.74803149606299213" bottom="0.74803149606299213" header="0.31496062992125984" footer="0.31496062992125984"/>
  <pageSetup orientation="landscape" verticalDpi="0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B3:G14"/>
  <sheetViews>
    <sheetView tabSelected="1" workbookViewId="0">
      <selection activeCell="E22" sqref="E21:E22"/>
    </sheetView>
  </sheetViews>
  <sheetFormatPr defaultRowHeight="15"/>
  <cols>
    <col min="2" max="2" width="45.42578125" customWidth="1"/>
    <col min="3" max="3" width="52.42578125" customWidth="1"/>
  </cols>
  <sheetData>
    <row r="3" spans="2:7" ht="18.75">
      <c r="B3" s="1" t="s">
        <v>7</v>
      </c>
      <c r="C3" s="1"/>
      <c r="D3" s="1"/>
      <c r="E3" s="1"/>
      <c r="F3" s="1"/>
      <c r="G3" s="1"/>
    </row>
    <row r="4" spans="2:7" ht="18.75">
      <c r="B4" s="1"/>
      <c r="C4" s="1"/>
      <c r="D4" s="1"/>
      <c r="E4" s="1"/>
      <c r="F4" s="1"/>
      <c r="G4" s="1"/>
    </row>
    <row r="5" spans="2:7" ht="18.75">
      <c r="B5" s="1"/>
      <c r="C5" s="2"/>
      <c r="D5" s="1"/>
      <c r="E5" s="1"/>
      <c r="F5" s="1"/>
      <c r="G5" s="1"/>
    </row>
    <row r="6" spans="2:7" ht="18.75">
      <c r="B6" s="1" t="s">
        <v>0</v>
      </c>
      <c r="C6" s="1" t="s">
        <v>1</v>
      </c>
      <c r="D6" s="1"/>
      <c r="E6" s="1"/>
      <c r="F6" s="1"/>
      <c r="G6" s="1"/>
    </row>
    <row r="7" spans="2:7" ht="18.75">
      <c r="B7" s="6" t="s">
        <v>2</v>
      </c>
      <c r="C7" s="6" t="s">
        <v>22</v>
      </c>
      <c r="D7" s="1"/>
      <c r="E7" s="1"/>
      <c r="F7" s="1"/>
      <c r="G7" s="1"/>
    </row>
    <row r="8" spans="2:7" ht="18.75">
      <c r="B8" s="5" t="s">
        <v>4</v>
      </c>
      <c r="C8" s="7">
        <v>16045</v>
      </c>
      <c r="D8" s="1"/>
      <c r="E8" s="1"/>
      <c r="F8" s="1"/>
      <c r="G8" s="1"/>
    </row>
    <row r="9" spans="2:7" ht="18.75">
      <c r="B9" s="5" t="s">
        <v>3</v>
      </c>
      <c r="C9" s="7">
        <v>2880</v>
      </c>
      <c r="D9" s="1"/>
      <c r="E9" s="1"/>
      <c r="F9" s="1"/>
      <c r="G9" s="1"/>
    </row>
    <row r="10" spans="2:7" ht="18.75">
      <c r="B10" s="8" t="s">
        <v>6</v>
      </c>
      <c r="C10" s="9">
        <v>18058.75</v>
      </c>
    </row>
    <row r="11" spans="2:7" ht="18.75">
      <c r="B11" s="3" t="s">
        <v>9</v>
      </c>
      <c r="C11" s="4">
        <v>33313.75</v>
      </c>
    </row>
    <row r="12" spans="2:7" ht="18.75">
      <c r="B12" s="3" t="s">
        <v>8</v>
      </c>
      <c r="C12" s="4">
        <v>0</v>
      </c>
    </row>
    <row r="13" spans="2:7" ht="18.75">
      <c r="B13" s="3" t="s">
        <v>11</v>
      </c>
      <c r="C13" s="4">
        <v>8775</v>
      </c>
    </row>
    <row r="14" spans="2:7" ht="18.75">
      <c r="B14" s="3" t="s">
        <v>5</v>
      </c>
      <c r="C14" s="4">
        <f>SUM(C8:C13)</f>
        <v>79072.5</v>
      </c>
    </row>
  </sheetData>
  <pageMargins left="0.70866141732283472" right="0.70866141732283472" top="0.74803149606299213" bottom="0.74803149606299213" header="0.31496062992125984" footer="0.31496062992125984"/>
  <pageSetup orientation="landscape" verticalDpi="0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L27" sqref="L27"/>
    </sheetView>
  </sheetViews>
  <sheetFormatPr defaultRowHeight="1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3:G16"/>
  <sheetViews>
    <sheetView workbookViewId="0">
      <selection activeCell="C5" sqref="C5"/>
    </sheetView>
  </sheetViews>
  <sheetFormatPr defaultRowHeight="15"/>
  <cols>
    <col min="2" max="2" width="45.42578125" customWidth="1"/>
    <col min="3" max="3" width="52.42578125" customWidth="1"/>
  </cols>
  <sheetData>
    <row r="3" spans="2:7" ht="18.75">
      <c r="B3" s="1" t="s">
        <v>7</v>
      </c>
      <c r="C3" s="1"/>
      <c r="D3" s="1"/>
      <c r="E3" s="1"/>
      <c r="F3" s="1"/>
      <c r="G3" s="1"/>
    </row>
    <row r="4" spans="2:7" ht="18.75">
      <c r="B4" s="1"/>
      <c r="C4" s="1"/>
      <c r="D4" s="1"/>
      <c r="E4" s="1"/>
      <c r="F4" s="1"/>
      <c r="G4" s="1"/>
    </row>
    <row r="5" spans="2:7" ht="18.75">
      <c r="B5" s="1"/>
      <c r="C5" s="2"/>
      <c r="D5" s="1"/>
      <c r="E5" s="1"/>
      <c r="F5" s="1"/>
      <c r="G5" s="1"/>
    </row>
    <row r="6" spans="2:7" ht="18.75">
      <c r="B6" s="1" t="s">
        <v>0</v>
      </c>
      <c r="C6" s="1" t="s">
        <v>1</v>
      </c>
      <c r="D6" s="1"/>
      <c r="E6" s="1"/>
      <c r="F6" s="1"/>
      <c r="G6" s="1"/>
    </row>
    <row r="7" spans="2:7" ht="18.75">
      <c r="B7" s="6" t="s">
        <v>2</v>
      </c>
      <c r="C7" s="6" t="s">
        <v>14</v>
      </c>
      <c r="D7" s="1"/>
      <c r="E7" s="1"/>
      <c r="F7" s="1"/>
      <c r="G7" s="1"/>
    </row>
    <row r="8" spans="2:7" ht="18.75">
      <c r="B8" s="5" t="s">
        <v>4</v>
      </c>
      <c r="C8" s="7">
        <v>7707.35</v>
      </c>
      <c r="D8" s="1"/>
      <c r="E8" s="1"/>
      <c r="F8" s="1"/>
      <c r="G8" s="1"/>
    </row>
    <row r="9" spans="2:7" ht="18.75">
      <c r="B9" s="5" t="s">
        <v>3</v>
      </c>
      <c r="C9" s="7">
        <v>14881.79</v>
      </c>
      <c r="D9" s="1"/>
      <c r="E9" s="1"/>
      <c r="F9" s="1"/>
      <c r="G9" s="1"/>
    </row>
    <row r="10" spans="2:7" ht="18.75">
      <c r="B10" s="8" t="s">
        <v>6</v>
      </c>
      <c r="C10" s="9">
        <v>16687.97</v>
      </c>
    </row>
    <row r="11" spans="2:7" ht="18.75">
      <c r="B11" s="3" t="s">
        <v>9</v>
      </c>
      <c r="C11" s="4">
        <v>24201.88</v>
      </c>
    </row>
    <row r="12" spans="2:7" ht="18.75">
      <c r="B12" s="3" t="s">
        <v>8</v>
      </c>
      <c r="C12" s="4">
        <v>0</v>
      </c>
    </row>
    <row r="13" spans="2:7" ht="18.75">
      <c r="B13" s="3" t="s">
        <v>10</v>
      </c>
      <c r="C13" s="4">
        <v>864.69</v>
      </c>
    </row>
    <row r="14" spans="2:7" ht="18.75">
      <c r="B14" s="3" t="s">
        <v>11</v>
      </c>
      <c r="C14" s="4">
        <v>5868.9</v>
      </c>
    </row>
    <row r="15" spans="2:7" ht="18.75">
      <c r="B15" s="3" t="s">
        <v>13</v>
      </c>
      <c r="C15" s="4">
        <v>0</v>
      </c>
    </row>
    <row r="16" spans="2:7" ht="18.75">
      <c r="B16" s="3" t="s">
        <v>5</v>
      </c>
      <c r="C16" s="4">
        <f>SUM(C8:C15)</f>
        <v>70212.58</v>
      </c>
    </row>
  </sheetData>
  <pageMargins left="0.70866141732283472" right="0.70866141732283472" top="0.74803149606299213" bottom="0.74803149606299213" header="0.31496062992125984" footer="0.31496062992125984"/>
  <pageSetup orientation="landscape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B3:G15"/>
  <sheetViews>
    <sheetView workbookViewId="0">
      <selection activeCell="F22" sqref="F22"/>
    </sheetView>
  </sheetViews>
  <sheetFormatPr defaultRowHeight="15"/>
  <cols>
    <col min="2" max="2" width="45.42578125" customWidth="1"/>
    <col min="3" max="3" width="52.42578125" customWidth="1"/>
  </cols>
  <sheetData>
    <row r="3" spans="2:7" ht="18.75">
      <c r="B3" s="1" t="s">
        <v>7</v>
      </c>
      <c r="C3" s="1"/>
      <c r="D3" s="1"/>
      <c r="E3" s="1"/>
      <c r="F3" s="1"/>
      <c r="G3" s="1"/>
    </row>
    <row r="4" spans="2:7" ht="18.75">
      <c r="B4" s="1"/>
      <c r="C4" s="1"/>
      <c r="D4" s="1"/>
      <c r="E4" s="1"/>
      <c r="F4" s="1"/>
      <c r="G4" s="1"/>
    </row>
    <row r="5" spans="2:7" ht="18.75">
      <c r="B5" s="1"/>
      <c r="C5" s="2"/>
      <c r="D5" s="1"/>
      <c r="E5" s="1"/>
      <c r="F5" s="1"/>
      <c r="G5" s="1"/>
    </row>
    <row r="6" spans="2:7" ht="18.75">
      <c r="B6" s="1" t="s">
        <v>0</v>
      </c>
      <c r="C6" s="1" t="s">
        <v>1</v>
      </c>
      <c r="D6" s="1"/>
      <c r="E6" s="1"/>
      <c r="F6" s="1"/>
      <c r="G6" s="1"/>
    </row>
    <row r="7" spans="2:7" ht="18.75">
      <c r="B7" s="6" t="s">
        <v>2</v>
      </c>
      <c r="C7" s="6" t="s">
        <v>15</v>
      </c>
      <c r="D7" s="1"/>
      <c r="E7" s="1"/>
      <c r="F7" s="1"/>
      <c r="G7" s="1"/>
    </row>
    <row r="8" spans="2:7" ht="18.75">
      <c r="B8" s="5" t="s">
        <v>4</v>
      </c>
      <c r="C8" s="7">
        <v>16053.98</v>
      </c>
      <c r="D8" s="1"/>
      <c r="E8" s="1"/>
      <c r="F8" s="1"/>
      <c r="G8" s="1"/>
    </row>
    <row r="9" spans="2:7" ht="18.75">
      <c r="B9" s="5" t="s">
        <v>3</v>
      </c>
      <c r="C9" s="7">
        <v>18133.21</v>
      </c>
      <c r="D9" s="1"/>
      <c r="E9" s="1"/>
      <c r="F9" s="1"/>
      <c r="G9" s="1"/>
    </row>
    <row r="10" spans="2:7" ht="18.75">
      <c r="B10" s="8" t="s">
        <v>6</v>
      </c>
      <c r="C10" s="9">
        <v>22630.28</v>
      </c>
    </row>
    <row r="11" spans="2:7" ht="18.75">
      <c r="B11" s="3" t="s">
        <v>9</v>
      </c>
      <c r="C11" s="4">
        <v>35890.620000000003</v>
      </c>
    </row>
    <row r="12" spans="2:7" ht="18.75">
      <c r="B12" s="3" t="s">
        <v>8</v>
      </c>
      <c r="C12" s="4">
        <v>0</v>
      </c>
    </row>
    <row r="13" spans="2:7" ht="18.75">
      <c r="B13" s="3" t="s">
        <v>10</v>
      </c>
      <c r="C13" s="4">
        <v>2851.31</v>
      </c>
    </row>
    <row r="14" spans="2:7" ht="18.75">
      <c r="B14" s="3" t="s">
        <v>11</v>
      </c>
      <c r="C14" s="4">
        <v>9440.6</v>
      </c>
    </row>
    <row r="15" spans="2:7" ht="18.75">
      <c r="B15" s="3" t="s">
        <v>5</v>
      </c>
      <c r="C15" s="4">
        <f>SUM(C8:C14)</f>
        <v>105000</v>
      </c>
    </row>
  </sheetData>
  <pageMargins left="0.70866141732283472" right="0.70866141732283472" top="0.74803149606299213" bottom="0.74803149606299213" header="0.31496062992125984" footer="0.31496062992125984"/>
  <pageSetup orientation="landscape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B3:G15"/>
  <sheetViews>
    <sheetView workbookViewId="0">
      <selection activeCell="F14" sqref="F14"/>
    </sheetView>
  </sheetViews>
  <sheetFormatPr defaultRowHeight="15"/>
  <cols>
    <col min="2" max="2" width="45.42578125" customWidth="1"/>
    <col min="3" max="3" width="52.42578125" customWidth="1"/>
  </cols>
  <sheetData>
    <row r="3" spans="2:7" ht="18.75">
      <c r="B3" s="1" t="s">
        <v>7</v>
      </c>
      <c r="C3" s="1"/>
      <c r="D3" s="1"/>
      <c r="E3" s="1"/>
      <c r="F3" s="1"/>
      <c r="G3" s="1"/>
    </row>
    <row r="4" spans="2:7" ht="18.75">
      <c r="B4" s="1"/>
      <c r="C4" s="1"/>
      <c r="D4" s="1"/>
      <c r="E4" s="1"/>
      <c r="F4" s="1"/>
      <c r="G4" s="1"/>
    </row>
    <row r="5" spans="2:7" ht="18.75">
      <c r="B5" s="1"/>
      <c r="C5" s="2"/>
      <c r="D5" s="1"/>
      <c r="E5" s="1"/>
      <c r="F5" s="1"/>
      <c r="G5" s="1"/>
    </row>
    <row r="6" spans="2:7" ht="18.75">
      <c r="B6" s="1" t="s">
        <v>0</v>
      </c>
      <c r="C6" s="1" t="s">
        <v>1</v>
      </c>
      <c r="D6" s="1"/>
      <c r="E6" s="1"/>
      <c r="F6" s="1"/>
      <c r="G6" s="1"/>
    </row>
    <row r="7" spans="2:7" ht="18.75">
      <c r="B7" s="6" t="s">
        <v>2</v>
      </c>
      <c r="C7" s="6" t="s">
        <v>16</v>
      </c>
      <c r="D7" s="1"/>
      <c r="E7" s="1"/>
      <c r="F7" s="1"/>
      <c r="G7" s="1"/>
    </row>
    <row r="8" spans="2:7" ht="18.75">
      <c r="B8" s="5" t="s">
        <v>4</v>
      </c>
      <c r="C8" s="7">
        <v>21348.25</v>
      </c>
      <c r="D8" s="1"/>
      <c r="E8" s="1"/>
      <c r="F8" s="1"/>
      <c r="G8" s="1"/>
    </row>
    <row r="9" spans="2:7" ht="18.75">
      <c r="B9" s="5" t="s">
        <v>3</v>
      </c>
      <c r="C9" s="7">
        <v>21629</v>
      </c>
      <c r="D9" s="1"/>
      <c r="E9" s="1"/>
      <c r="F9" s="1"/>
      <c r="G9" s="1"/>
    </row>
    <row r="10" spans="2:7" ht="18.75">
      <c r="B10" s="8" t="s">
        <v>6</v>
      </c>
      <c r="C10" s="9">
        <v>24358.75</v>
      </c>
    </row>
    <row r="11" spans="2:7" ht="18.75">
      <c r="B11" s="3" t="s">
        <v>9</v>
      </c>
      <c r="C11" s="4">
        <v>42241.5</v>
      </c>
    </row>
    <row r="12" spans="2:7" ht="18.75">
      <c r="B12" s="3" t="s">
        <v>8</v>
      </c>
      <c r="C12" s="4">
        <v>1352</v>
      </c>
    </row>
    <row r="13" spans="2:7" ht="18.75">
      <c r="B13" s="3" t="s">
        <v>10</v>
      </c>
      <c r="C13" s="4">
        <v>2496.5</v>
      </c>
    </row>
    <row r="14" spans="2:7" ht="18.75">
      <c r="B14" s="3" t="s">
        <v>11</v>
      </c>
      <c r="C14" s="4">
        <v>8574</v>
      </c>
    </row>
    <row r="15" spans="2:7" ht="18.75">
      <c r="B15" s="3" t="s">
        <v>5</v>
      </c>
      <c r="C15" s="4">
        <f>SUM(C8:C14)</f>
        <v>122000</v>
      </c>
    </row>
  </sheetData>
  <pageMargins left="0.70866141732283472" right="0.70866141732283472" top="0.74803149606299213" bottom="0.74803149606299213" header="0.31496062992125984" footer="0.31496062992125984"/>
  <pageSetup orientation="landscape" verticalDpi="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B3:G15"/>
  <sheetViews>
    <sheetView workbookViewId="0">
      <selection activeCell="F22" sqref="F22"/>
    </sheetView>
  </sheetViews>
  <sheetFormatPr defaultRowHeight="15"/>
  <cols>
    <col min="2" max="2" width="45.42578125" customWidth="1"/>
    <col min="3" max="3" width="52.42578125" customWidth="1"/>
  </cols>
  <sheetData>
    <row r="3" spans="2:7" ht="18.75">
      <c r="B3" s="1" t="s">
        <v>7</v>
      </c>
      <c r="C3" s="1"/>
      <c r="D3" s="1"/>
      <c r="E3" s="1"/>
      <c r="F3" s="1"/>
      <c r="G3" s="1"/>
    </row>
    <row r="4" spans="2:7" ht="18.75">
      <c r="B4" s="1"/>
      <c r="C4" s="1"/>
      <c r="D4" s="1"/>
      <c r="E4" s="1"/>
      <c r="F4" s="1"/>
      <c r="G4" s="1"/>
    </row>
    <row r="5" spans="2:7" ht="18.75">
      <c r="B5" s="1"/>
      <c r="C5" s="2"/>
      <c r="D5" s="1"/>
      <c r="E5" s="1"/>
      <c r="F5" s="1"/>
      <c r="G5" s="1"/>
    </row>
    <row r="6" spans="2:7" ht="18.75">
      <c r="B6" s="1" t="s">
        <v>0</v>
      </c>
      <c r="C6" s="1" t="s">
        <v>1</v>
      </c>
      <c r="D6" s="1"/>
      <c r="E6" s="1"/>
      <c r="F6" s="1"/>
      <c r="G6" s="1"/>
    </row>
    <row r="7" spans="2:7" ht="18.75">
      <c r="B7" s="6" t="s">
        <v>2</v>
      </c>
      <c r="C7" s="6" t="s">
        <v>17</v>
      </c>
      <c r="D7" s="1"/>
      <c r="E7" s="1"/>
      <c r="F7" s="1"/>
      <c r="G7" s="1"/>
    </row>
    <row r="8" spans="2:7" ht="18.75">
      <c r="B8" s="5" t="s">
        <v>4</v>
      </c>
      <c r="C8" s="7">
        <v>26020</v>
      </c>
      <c r="D8" s="1"/>
      <c r="E8" s="1"/>
      <c r="F8" s="1"/>
      <c r="G8" s="1"/>
    </row>
    <row r="9" spans="2:7" ht="18.75">
      <c r="B9" s="5" t="s">
        <v>3</v>
      </c>
      <c r="C9" s="7">
        <v>15491</v>
      </c>
      <c r="D9" s="1"/>
      <c r="E9" s="1"/>
      <c r="F9" s="1"/>
      <c r="G9" s="1"/>
    </row>
    <row r="10" spans="2:7" ht="18.75">
      <c r="B10" s="8" t="s">
        <v>6</v>
      </c>
      <c r="C10" s="9">
        <v>24965.25</v>
      </c>
    </row>
    <row r="11" spans="2:7" ht="18.75">
      <c r="B11" s="3" t="s">
        <v>9</v>
      </c>
      <c r="C11" s="4">
        <v>45514.75</v>
      </c>
    </row>
    <row r="12" spans="2:7" ht="18.75">
      <c r="B12" s="3" t="s">
        <v>8</v>
      </c>
      <c r="C12" s="4">
        <v>2966</v>
      </c>
    </row>
    <row r="13" spans="2:7" ht="18.75">
      <c r="B13" s="3" t="s">
        <v>10</v>
      </c>
      <c r="C13" s="4">
        <v>680</v>
      </c>
    </row>
    <row r="14" spans="2:7" ht="18.75">
      <c r="B14" s="3" t="s">
        <v>11</v>
      </c>
      <c r="C14" s="4">
        <v>4363</v>
      </c>
    </row>
    <row r="15" spans="2:7" ht="18.75">
      <c r="B15" s="3" t="s">
        <v>5</v>
      </c>
      <c r="C15" s="4">
        <f>SUM(C8:C14)</f>
        <v>120000</v>
      </c>
    </row>
  </sheetData>
  <pageMargins left="0.70866141732283472" right="0.70866141732283472" top="0.74803149606299213" bottom="0.74803149606299213" header="0.31496062992125984" footer="0.31496062992125984"/>
  <pageSetup orientation="landscape" verticalDpi="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B3:G14"/>
  <sheetViews>
    <sheetView workbookViewId="0">
      <selection activeCell="E18" sqref="E18"/>
    </sheetView>
  </sheetViews>
  <sheetFormatPr defaultRowHeight="15"/>
  <cols>
    <col min="2" max="2" width="45.42578125" customWidth="1"/>
    <col min="3" max="3" width="52.42578125" customWidth="1"/>
  </cols>
  <sheetData>
    <row r="3" spans="2:7" ht="18.75">
      <c r="B3" s="1" t="s">
        <v>7</v>
      </c>
      <c r="C3" s="1"/>
      <c r="D3" s="1"/>
      <c r="E3" s="1"/>
      <c r="F3" s="1"/>
      <c r="G3" s="1"/>
    </row>
    <row r="4" spans="2:7" ht="18.75">
      <c r="B4" s="1"/>
      <c r="C4" s="1"/>
      <c r="D4" s="1"/>
      <c r="E4" s="1"/>
      <c r="F4" s="1"/>
      <c r="G4" s="1"/>
    </row>
    <row r="5" spans="2:7" ht="18.75">
      <c r="B5" s="1"/>
      <c r="C5" s="2"/>
      <c r="D5" s="1"/>
      <c r="E5" s="1"/>
      <c r="F5" s="1"/>
      <c r="G5" s="1"/>
    </row>
    <row r="6" spans="2:7" ht="18.75">
      <c r="B6" s="1" t="s">
        <v>0</v>
      </c>
      <c r="C6" s="1" t="s">
        <v>1</v>
      </c>
      <c r="D6" s="1"/>
      <c r="E6" s="1"/>
      <c r="F6" s="1"/>
      <c r="G6" s="1"/>
    </row>
    <row r="7" spans="2:7" ht="18.75">
      <c r="B7" s="6" t="s">
        <v>2</v>
      </c>
      <c r="C7" s="6" t="s">
        <v>18</v>
      </c>
      <c r="D7" s="1"/>
      <c r="E7" s="1"/>
      <c r="F7" s="1"/>
      <c r="G7" s="1"/>
    </row>
    <row r="8" spans="2:7" ht="18.75">
      <c r="B8" s="5" t="s">
        <v>4</v>
      </c>
      <c r="C8" s="7">
        <v>16776.669999999998</v>
      </c>
      <c r="D8" s="1"/>
      <c r="E8" s="1"/>
      <c r="F8" s="1"/>
      <c r="G8" s="1"/>
    </row>
    <row r="9" spans="2:7" ht="18.75">
      <c r="B9" s="5" t="s">
        <v>3</v>
      </c>
      <c r="C9" s="7">
        <v>8240</v>
      </c>
      <c r="D9" s="1"/>
      <c r="E9" s="1"/>
      <c r="F9" s="1"/>
      <c r="G9" s="1"/>
    </row>
    <row r="10" spans="2:7" ht="18.75">
      <c r="B10" s="8" t="s">
        <v>6</v>
      </c>
      <c r="C10" s="9">
        <v>15655.25</v>
      </c>
    </row>
    <row r="11" spans="2:7" ht="18.75">
      <c r="B11" s="3" t="s">
        <v>9</v>
      </c>
      <c r="C11" s="4">
        <v>36593.75</v>
      </c>
    </row>
    <row r="12" spans="2:7" ht="18.75">
      <c r="B12" s="3" t="s">
        <v>8</v>
      </c>
      <c r="C12" s="4">
        <v>2822</v>
      </c>
    </row>
    <row r="13" spans="2:7" ht="18.75">
      <c r="B13" s="3" t="s">
        <v>11</v>
      </c>
      <c r="C13" s="4">
        <v>4268.5</v>
      </c>
    </row>
    <row r="14" spans="2:7" ht="18.75">
      <c r="B14" s="3" t="s">
        <v>5</v>
      </c>
      <c r="C14" s="4">
        <f>SUM(C8:C13)</f>
        <v>84356.17</v>
      </c>
    </row>
  </sheetData>
  <pageMargins left="0.70866141732283472" right="0.70866141732283472" top="0.74803149606299213" bottom="0.74803149606299213" header="0.31496062992125984" footer="0.31496062992125984"/>
  <pageSetup orientation="landscape" verticalDpi="0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B3:G14"/>
  <sheetViews>
    <sheetView workbookViewId="0">
      <selection activeCell="F15" sqref="F15"/>
    </sheetView>
  </sheetViews>
  <sheetFormatPr defaultRowHeight="15"/>
  <cols>
    <col min="2" max="2" width="45.42578125" customWidth="1"/>
    <col min="3" max="3" width="52.42578125" customWidth="1"/>
  </cols>
  <sheetData>
    <row r="3" spans="2:7" ht="18.75">
      <c r="B3" s="1" t="s">
        <v>7</v>
      </c>
      <c r="C3" s="1"/>
      <c r="D3" s="1"/>
      <c r="E3" s="1"/>
      <c r="F3" s="1"/>
      <c r="G3" s="1"/>
    </row>
    <row r="4" spans="2:7" ht="18.75">
      <c r="B4" s="1"/>
      <c r="C4" s="1"/>
      <c r="D4" s="1"/>
      <c r="E4" s="1"/>
      <c r="F4" s="1"/>
      <c r="G4" s="1"/>
    </row>
    <row r="5" spans="2:7" ht="18.75">
      <c r="B5" s="1"/>
      <c r="C5" s="2"/>
      <c r="D5" s="1"/>
      <c r="E5" s="1"/>
      <c r="F5" s="1"/>
      <c r="G5" s="1"/>
    </row>
    <row r="6" spans="2:7" ht="18.75">
      <c r="B6" s="1" t="s">
        <v>0</v>
      </c>
      <c r="C6" s="1" t="s">
        <v>1</v>
      </c>
      <c r="D6" s="1"/>
      <c r="E6" s="1"/>
      <c r="F6" s="1"/>
      <c r="G6" s="1"/>
    </row>
    <row r="7" spans="2:7" ht="18.75">
      <c r="B7" s="6" t="s">
        <v>2</v>
      </c>
      <c r="C7" s="6" t="s">
        <v>19</v>
      </c>
      <c r="D7" s="1"/>
      <c r="E7" s="1"/>
      <c r="F7" s="1"/>
      <c r="G7" s="1"/>
    </row>
    <row r="8" spans="2:7" ht="18.75">
      <c r="B8" s="5" t="s">
        <v>4</v>
      </c>
      <c r="C8" s="7">
        <v>8913.75</v>
      </c>
      <c r="D8" s="1"/>
      <c r="E8" s="1"/>
      <c r="F8" s="1"/>
      <c r="G8" s="1"/>
    </row>
    <row r="9" spans="2:7" ht="18.75">
      <c r="B9" s="5" t="s">
        <v>3</v>
      </c>
      <c r="C9" s="7">
        <v>3960</v>
      </c>
      <c r="D9" s="1"/>
      <c r="E9" s="1"/>
      <c r="F9" s="1"/>
      <c r="G9" s="1"/>
    </row>
    <row r="10" spans="2:7" ht="18.75">
      <c r="B10" s="8" t="s">
        <v>6</v>
      </c>
      <c r="C10" s="9">
        <v>10396.25</v>
      </c>
    </row>
    <row r="11" spans="2:7" ht="18.75">
      <c r="B11" s="3" t="s">
        <v>9</v>
      </c>
      <c r="C11" s="4">
        <v>21132.5</v>
      </c>
    </row>
    <row r="12" spans="2:7" ht="18.75">
      <c r="B12" s="3" t="s">
        <v>8</v>
      </c>
      <c r="C12" s="4">
        <v>3710</v>
      </c>
    </row>
    <row r="13" spans="2:7" ht="18.75">
      <c r="B13" s="3" t="s">
        <v>11</v>
      </c>
      <c r="C13" s="4">
        <v>1050</v>
      </c>
    </row>
    <row r="14" spans="2:7" ht="18.75">
      <c r="B14" s="3" t="s">
        <v>5</v>
      </c>
      <c r="C14" s="4">
        <f>SUM(C8:C13)</f>
        <v>49162.5</v>
      </c>
    </row>
  </sheetData>
  <pageMargins left="0.70866141732283472" right="0.70866141732283472" top="0.74803149606299213" bottom="0.74803149606299213" header="0.31496062992125984" footer="0.31496062992125984"/>
  <pageSetup orientation="landscape" verticalDpi="0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B3:G14"/>
  <sheetViews>
    <sheetView workbookViewId="0">
      <selection activeCell="C18" sqref="C18"/>
    </sheetView>
  </sheetViews>
  <sheetFormatPr defaultRowHeight="15"/>
  <cols>
    <col min="2" max="2" width="45.42578125" customWidth="1"/>
    <col min="3" max="3" width="52.42578125" customWidth="1"/>
  </cols>
  <sheetData>
    <row r="3" spans="2:7" ht="18.75">
      <c r="B3" s="1" t="s">
        <v>7</v>
      </c>
      <c r="C3" s="1"/>
      <c r="D3" s="1"/>
      <c r="E3" s="1"/>
      <c r="F3" s="1"/>
      <c r="G3" s="1"/>
    </row>
    <row r="4" spans="2:7" ht="18.75">
      <c r="B4" s="1"/>
      <c r="C4" s="1"/>
      <c r="D4" s="1"/>
      <c r="E4" s="1"/>
      <c r="F4" s="1"/>
      <c r="G4" s="1"/>
    </row>
    <row r="5" spans="2:7" ht="18.75">
      <c r="B5" s="1"/>
      <c r="C5" s="2"/>
      <c r="D5" s="1"/>
      <c r="E5" s="1"/>
      <c r="F5" s="1"/>
      <c r="G5" s="1"/>
    </row>
    <row r="6" spans="2:7" ht="18.75">
      <c r="B6" s="1" t="s">
        <v>0</v>
      </c>
      <c r="C6" s="1" t="s">
        <v>1</v>
      </c>
      <c r="D6" s="1"/>
      <c r="E6" s="1"/>
      <c r="F6" s="1"/>
      <c r="G6" s="1"/>
    </row>
    <row r="7" spans="2:7" ht="18.75">
      <c r="B7" s="6" t="s">
        <v>2</v>
      </c>
      <c r="C7" s="6" t="s">
        <v>20</v>
      </c>
      <c r="D7" s="1"/>
      <c r="E7" s="1"/>
      <c r="F7" s="1"/>
      <c r="G7" s="1"/>
    </row>
    <row r="8" spans="2:7" ht="18.75">
      <c r="B8" s="5" t="s">
        <v>4</v>
      </c>
      <c r="C8" s="7">
        <v>7742.5</v>
      </c>
      <c r="D8" s="1"/>
      <c r="E8" s="1"/>
      <c r="F8" s="1"/>
      <c r="G8" s="1"/>
    </row>
    <row r="9" spans="2:7" ht="18.75">
      <c r="B9" s="5" t="s">
        <v>3</v>
      </c>
      <c r="C9" s="7">
        <v>4860</v>
      </c>
      <c r="D9" s="1"/>
      <c r="E9" s="1"/>
      <c r="F9" s="1"/>
      <c r="G9" s="1"/>
    </row>
    <row r="10" spans="2:7" ht="18.75">
      <c r="B10" s="8" t="s">
        <v>6</v>
      </c>
      <c r="C10" s="9">
        <v>13597.5</v>
      </c>
    </row>
    <row r="11" spans="2:7" ht="18.75">
      <c r="B11" s="3" t="s">
        <v>9</v>
      </c>
      <c r="C11" s="4">
        <v>19523.75</v>
      </c>
    </row>
    <row r="12" spans="2:7" ht="18.75">
      <c r="B12" s="3" t="s">
        <v>8</v>
      </c>
      <c r="C12" s="4">
        <v>2610</v>
      </c>
    </row>
    <row r="13" spans="2:7" ht="18.75">
      <c r="B13" s="3" t="s">
        <v>11</v>
      </c>
      <c r="C13" s="4">
        <v>2250</v>
      </c>
    </row>
    <row r="14" spans="2:7" ht="18.75">
      <c r="B14" s="3" t="s">
        <v>5</v>
      </c>
      <c r="C14" s="4">
        <f>SUM(C8:C13)</f>
        <v>50583.75</v>
      </c>
    </row>
  </sheetData>
  <pageMargins left="0.70866141732283472" right="0.70866141732283472" top="0.74803149606299213" bottom="0.74803149606299213" header="0.31496062992125984" footer="0.31496062992125984"/>
  <pageSetup orientation="landscape" verticalDpi="0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>
  <dimension ref="B3:G14"/>
  <sheetViews>
    <sheetView workbookViewId="0">
      <selection activeCell="G17" sqref="G17"/>
    </sheetView>
  </sheetViews>
  <sheetFormatPr defaultRowHeight="15"/>
  <cols>
    <col min="2" max="2" width="45.42578125" customWidth="1"/>
    <col min="3" max="3" width="52.42578125" customWidth="1"/>
  </cols>
  <sheetData>
    <row r="3" spans="2:7" ht="18.75">
      <c r="B3" s="1" t="s">
        <v>7</v>
      </c>
      <c r="C3" s="1"/>
      <c r="D3" s="1"/>
      <c r="E3" s="1"/>
      <c r="F3" s="1"/>
      <c r="G3" s="1"/>
    </row>
    <row r="4" spans="2:7" ht="18.75">
      <c r="B4" s="1"/>
      <c r="C4" s="1"/>
      <c r="D4" s="1"/>
      <c r="E4" s="1"/>
      <c r="F4" s="1"/>
      <c r="G4" s="1"/>
    </row>
    <row r="5" spans="2:7" ht="18.75">
      <c r="B5" s="1"/>
      <c r="C5" s="2"/>
      <c r="D5" s="1"/>
      <c r="E5" s="1"/>
      <c r="F5" s="1"/>
      <c r="G5" s="1"/>
    </row>
    <row r="6" spans="2:7" ht="18.75">
      <c r="B6" s="1" t="s">
        <v>0</v>
      </c>
      <c r="C6" s="1" t="s">
        <v>1</v>
      </c>
      <c r="D6" s="1"/>
      <c r="E6" s="1"/>
      <c r="F6" s="1"/>
      <c r="G6" s="1"/>
    </row>
    <row r="7" spans="2:7" ht="18.75">
      <c r="B7" s="6" t="s">
        <v>2</v>
      </c>
      <c r="C7" s="6" t="s">
        <v>21</v>
      </c>
      <c r="D7" s="1"/>
      <c r="E7" s="1"/>
      <c r="F7" s="1"/>
      <c r="G7" s="1"/>
    </row>
    <row r="8" spans="2:7" ht="18.75">
      <c r="B8" s="5" t="s">
        <v>4</v>
      </c>
      <c r="C8" s="7">
        <v>13192.5</v>
      </c>
      <c r="D8" s="1"/>
      <c r="E8" s="1"/>
      <c r="F8" s="1"/>
      <c r="G8" s="1"/>
    </row>
    <row r="9" spans="2:7" ht="18.75">
      <c r="B9" s="5" t="s">
        <v>3</v>
      </c>
      <c r="C9" s="7">
        <v>4260</v>
      </c>
      <c r="D9" s="1"/>
      <c r="E9" s="1"/>
      <c r="F9" s="1"/>
      <c r="G9" s="1"/>
    </row>
    <row r="10" spans="2:7" ht="18.75">
      <c r="B10" s="8" t="s">
        <v>6</v>
      </c>
      <c r="C10" s="9">
        <v>15918.75</v>
      </c>
    </row>
    <row r="11" spans="2:7" ht="18.75">
      <c r="B11" s="3" t="s">
        <v>9</v>
      </c>
      <c r="C11" s="4">
        <v>20450</v>
      </c>
    </row>
    <row r="12" spans="2:7" ht="18.75">
      <c r="B12" s="3" t="s">
        <v>8</v>
      </c>
      <c r="C12" s="4">
        <v>0</v>
      </c>
    </row>
    <row r="13" spans="2:7" ht="18.75">
      <c r="B13" s="3" t="s">
        <v>11</v>
      </c>
      <c r="C13" s="4">
        <v>7725</v>
      </c>
    </row>
    <row r="14" spans="2:7" ht="18.75">
      <c r="B14" s="3" t="s">
        <v>5</v>
      </c>
      <c r="C14" s="4">
        <f>SUM(C8:C13)</f>
        <v>61546.25</v>
      </c>
    </row>
  </sheetData>
  <pageMargins left="0.70866141732283472" right="0.70866141732283472" top="0.74803149606299213" bottom="0.74803149606299213" header="0.31496062992125984" footer="0.31496062992125984"/>
  <pageSetup orientation="landscape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ianuarie 2018  </vt:lpstr>
      <vt:lpstr>februarie 2018</vt:lpstr>
      <vt:lpstr>martie 2018 </vt:lpstr>
      <vt:lpstr>aprilie 2018  </vt:lpstr>
      <vt:lpstr>mai 2018   </vt:lpstr>
      <vt:lpstr>iunie 2018 </vt:lpstr>
      <vt:lpstr>iulie 2018  </vt:lpstr>
      <vt:lpstr>august 2018</vt:lpstr>
      <vt:lpstr>sept.  2018 </vt:lpstr>
      <vt:lpstr>oct.  2018 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2018-11-06T08:58:55Z</dcterms:modified>
</cp:coreProperties>
</file>